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000" windowHeight="7965"/>
  </bookViews>
  <sheets>
    <sheet name="GELİR - GİDER" sheetId="2" r:id="rId1"/>
  </sheets>
  <calcPr calcId="125725"/>
</workbook>
</file>

<file path=xl/calcChain.xml><?xml version="1.0" encoding="utf-8"?>
<calcChain xmlns="http://schemas.openxmlformats.org/spreadsheetml/2006/main">
  <c r="F26" i="2"/>
  <c r="E26"/>
  <c r="D26"/>
  <c r="F19"/>
</calcChain>
</file>

<file path=xl/sharedStrings.xml><?xml version="1.0" encoding="utf-8"?>
<sst xmlns="http://schemas.openxmlformats.org/spreadsheetml/2006/main" count="21" uniqueCount="21">
  <si>
    <t>TÜRKİYE SUALTI SPORLARI FEDERASYONU</t>
  </si>
  <si>
    <t>2010 - 2011 - 31.08.2012 GELİR GİDER TABLOLARI</t>
  </si>
  <si>
    <t>YURTİÇİ SATIŞLAR</t>
  </si>
  <si>
    <t>DİĞER GELİRLER</t>
  </si>
  <si>
    <t>SATIŞTAN İADELER (-)</t>
  </si>
  <si>
    <t>SATIŞ İSKONTOLARI (-)</t>
  </si>
  <si>
    <t>DİĞER İNDİRİMLER (-)</t>
  </si>
  <si>
    <t>SATILAN TİCARİ MAL.MALİYETİ(-)</t>
  </si>
  <si>
    <t>FAİZ GELİRLERİ</t>
  </si>
  <si>
    <t>KAMBİYO KARLARI</t>
  </si>
  <si>
    <t>FAAL.İLGİLİ DİĞ.GEL.VE KARLAR</t>
  </si>
  <si>
    <t>KARŞILIK GİDERLERİ (-)</t>
  </si>
  <si>
    <t>KAMBİYO ZARARLARI (-)</t>
  </si>
  <si>
    <t>DİĞER GİDER VE ZARARLAR (-)</t>
  </si>
  <si>
    <t>ÖNCEKİ DÖNEM GELİR VE KARLARI</t>
  </si>
  <si>
    <t>DİĞ.OLAĞANDIŞI GELİR VE KARLAR</t>
  </si>
  <si>
    <t>ÖNCEKİ DÖNEM GİDER VE ZAR.(-)</t>
  </si>
  <si>
    <t>DİĞ.OLAĞANDIŞI GİD.VE ZAR.(-)</t>
  </si>
  <si>
    <t>HİZMET ÜRETİM MALİYETİ</t>
  </si>
  <si>
    <t>GENEL YÖNETİM GİDERLERİ</t>
  </si>
  <si>
    <t>FİNANSMAN GİDERLERİ</t>
  </si>
</sst>
</file>

<file path=xl/styles.xml><?xml version="1.0" encoding="utf-8"?>
<styleSheet xmlns="http://schemas.openxmlformats.org/spreadsheetml/2006/main">
  <numFmts count="5">
    <numFmt numFmtId="164" formatCode="0,000,000.00"/>
    <numFmt numFmtId="165" formatCode="0,000.00"/>
    <numFmt numFmtId="166" formatCode="00,000.00"/>
    <numFmt numFmtId="167" formatCode="000.00"/>
    <numFmt numFmtId="168" formatCode="000,000.00"/>
  </numFmts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8"/>
      <name val="Arial"/>
      <family val="2"/>
      <charset val="162"/>
    </font>
    <font>
      <sz val="11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14" fontId="2" fillId="0" borderId="1" xfId="0" applyNumberFormat="1" applyFont="1" applyFill="1" applyBorder="1" applyAlignment="1" applyProtection="1">
      <alignment horizontal="center" vertical="top"/>
      <protection locked="0"/>
    </xf>
    <xf numFmtId="1" fontId="3" fillId="0" borderId="1" xfId="0" applyNumberFormat="1" applyFont="1" applyFill="1" applyBorder="1" applyAlignment="1" applyProtection="1">
      <alignment horizontal="left" vertical="top"/>
      <protection locked="0"/>
    </xf>
    <xf numFmtId="0" fontId="3" fillId="0" borderId="2" xfId="0" applyFont="1" applyFill="1" applyBorder="1" applyAlignment="1" applyProtection="1">
      <alignment horizontal="left" vertical="top"/>
      <protection locked="0"/>
    </xf>
    <xf numFmtId="164" fontId="3" fillId="0" borderId="3" xfId="0" applyNumberFormat="1" applyFont="1" applyFill="1" applyBorder="1" applyAlignment="1" applyProtection="1">
      <alignment horizontal="right" vertical="top"/>
      <protection locked="0"/>
    </xf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165" fontId="3" fillId="0" borderId="6" xfId="0" applyNumberFormat="1" applyFont="1" applyFill="1" applyBorder="1" applyAlignment="1" applyProtection="1">
      <alignment horizontal="right" vertical="top"/>
      <protection locked="0"/>
    </xf>
    <xf numFmtId="166" fontId="3" fillId="0" borderId="6" xfId="0" applyNumberFormat="1" applyFont="1" applyFill="1" applyBorder="1" applyAlignment="1" applyProtection="1">
      <alignment horizontal="right" vertical="top"/>
      <protection locked="0"/>
    </xf>
    <xf numFmtId="2" fontId="3" fillId="0" borderId="6" xfId="0" applyNumberFormat="1" applyFont="1" applyFill="1" applyBorder="1" applyAlignment="1" applyProtection="1">
      <alignment horizontal="right" vertical="top"/>
      <protection locked="0"/>
    </xf>
    <xf numFmtId="167" fontId="3" fillId="0" borderId="6" xfId="0" applyNumberFormat="1" applyFont="1" applyFill="1" applyBorder="1" applyAlignment="1" applyProtection="1">
      <alignment horizontal="right" vertical="top"/>
      <protection locked="0"/>
    </xf>
    <xf numFmtId="168" fontId="3" fillId="0" borderId="6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164" fontId="3" fillId="0" borderId="7" xfId="0" applyNumberFormat="1" applyFont="1" applyFill="1" applyBorder="1" applyAlignment="1" applyProtection="1">
      <alignment horizontal="right" vertical="top"/>
      <protection locked="0"/>
    </xf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3" fillId="0" borderId="9" xfId="0" applyFont="1" applyFill="1" applyBorder="1" applyAlignment="1" applyProtection="1">
      <alignment horizontal="left" vertical="top"/>
      <protection locked="0"/>
    </xf>
    <xf numFmtId="2" fontId="3" fillId="0" borderId="10" xfId="0" applyNumberFormat="1" applyFont="1" applyFill="1" applyBorder="1" applyAlignment="1" applyProtection="1">
      <alignment horizontal="right" vertical="top"/>
      <protection locked="0"/>
    </xf>
    <xf numFmtId="165" fontId="3" fillId="0" borderId="11" xfId="0" applyNumberFormat="1" applyFont="1" applyFill="1" applyBorder="1" applyAlignment="1" applyProtection="1">
      <alignment horizontal="right" vertical="top"/>
      <protection locked="0"/>
    </xf>
    <xf numFmtId="168" fontId="2" fillId="0" borderId="12" xfId="0" applyNumberFormat="1" applyFont="1" applyFill="1" applyBorder="1" applyAlignment="1" applyProtection="1">
      <alignment horizontal="right" vertical="top"/>
      <protection locked="0"/>
    </xf>
    <xf numFmtId="168" fontId="2" fillId="0" borderId="13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26"/>
  <sheetViews>
    <sheetView tabSelected="1" workbookViewId="0">
      <selection activeCell="C32" sqref="C31:C32"/>
    </sheetView>
  </sheetViews>
  <sheetFormatPr defaultRowHeight="15"/>
  <cols>
    <col min="1" max="1" width="5.28515625" customWidth="1"/>
    <col min="2" max="2" width="4.42578125" style="1" bestFit="1" customWidth="1"/>
    <col min="3" max="3" width="37.42578125" style="1" bestFit="1" customWidth="1"/>
    <col min="4" max="6" width="13.85546875" style="1" bestFit="1" customWidth="1"/>
  </cols>
  <sheetData>
    <row r="2" spans="2:6">
      <c r="B2" s="21" t="s">
        <v>0</v>
      </c>
      <c r="C2" s="21"/>
      <c r="D2" s="21"/>
      <c r="E2" s="21"/>
      <c r="F2" s="21"/>
    </row>
    <row r="3" spans="2:6">
      <c r="B3" s="21" t="s">
        <v>1</v>
      </c>
      <c r="C3" s="21"/>
      <c r="D3" s="21"/>
      <c r="E3" s="21"/>
      <c r="F3" s="21"/>
    </row>
    <row r="5" spans="2:6" ht="15.75" thickBot="1"/>
    <row r="6" spans="2:6" ht="15.75" thickBot="1">
      <c r="D6" s="2">
        <v>40543</v>
      </c>
      <c r="E6" s="2">
        <v>40908</v>
      </c>
      <c r="F6" s="2">
        <v>41152</v>
      </c>
    </row>
    <row r="7" spans="2:6">
      <c r="B7" s="3">
        <v>600</v>
      </c>
      <c r="C7" s="4" t="s">
        <v>2</v>
      </c>
      <c r="D7" s="5">
        <v>2116577.7599999998</v>
      </c>
      <c r="E7" s="5">
        <v>2611050.4700000002</v>
      </c>
      <c r="F7" s="5">
        <v>2242012.7000000002</v>
      </c>
    </row>
    <row r="8" spans="2:6">
      <c r="B8" s="6">
        <v>602</v>
      </c>
      <c r="C8" s="7" t="s">
        <v>3</v>
      </c>
      <c r="D8" s="8">
        <v>6872.48</v>
      </c>
      <c r="E8" s="9">
        <v>100279</v>
      </c>
      <c r="F8" s="9">
        <v>36403.279999999999</v>
      </c>
    </row>
    <row r="9" spans="2:6">
      <c r="B9" s="6">
        <v>610</v>
      </c>
      <c r="C9" s="7" t="s">
        <v>4</v>
      </c>
      <c r="D9" s="9">
        <v>-36615.56</v>
      </c>
      <c r="E9" s="10">
        <v>-44341.14</v>
      </c>
      <c r="F9" s="9">
        <v>-35090.82</v>
      </c>
    </row>
    <row r="10" spans="2:6">
      <c r="B10" s="6">
        <v>611</v>
      </c>
      <c r="C10" s="7" t="s">
        <v>5</v>
      </c>
      <c r="D10" s="10">
        <v>-205.36</v>
      </c>
      <c r="E10" s="10">
        <v>-198.48</v>
      </c>
      <c r="F10" s="10">
        <v>-54.52</v>
      </c>
    </row>
    <row r="11" spans="2:6">
      <c r="B11" s="6">
        <v>612</v>
      </c>
      <c r="C11" s="7" t="s">
        <v>6</v>
      </c>
      <c r="D11" s="10">
        <v>0</v>
      </c>
      <c r="E11" s="10"/>
      <c r="F11" s="10">
        <v>-61.52</v>
      </c>
    </row>
    <row r="12" spans="2:6">
      <c r="B12" s="6">
        <v>621</v>
      </c>
      <c r="C12" s="7" t="s">
        <v>7</v>
      </c>
      <c r="D12" s="9">
        <v>-93967.63</v>
      </c>
      <c r="E12" s="10">
        <v>-119163.15</v>
      </c>
      <c r="F12" s="9">
        <v>-82460.149999999994</v>
      </c>
    </row>
    <row r="13" spans="2:6">
      <c r="B13" s="6">
        <v>642</v>
      </c>
      <c r="C13" s="7" t="s">
        <v>8</v>
      </c>
      <c r="D13" s="9">
        <v>12018.18</v>
      </c>
      <c r="E13" s="9">
        <v>18802.439999999999</v>
      </c>
      <c r="F13" s="9">
        <v>20913.080000000002</v>
      </c>
    </row>
    <row r="14" spans="2:6">
      <c r="B14" s="6">
        <v>646</v>
      </c>
      <c r="C14" s="7" t="s">
        <v>9</v>
      </c>
      <c r="D14" s="11">
        <v>495.31</v>
      </c>
      <c r="E14" s="9">
        <v>13439.28</v>
      </c>
      <c r="F14" s="11">
        <v>425.58</v>
      </c>
    </row>
    <row r="15" spans="2:6">
      <c r="B15" s="6">
        <v>649</v>
      </c>
      <c r="C15" s="7" t="s">
        <v>10</v>
      </c>
      <c r="D15" s="10">
        <v>0</v>
      </c>
      <c r="E15" s="10">
        <v>31.03</v>
      </c>
      <c r="F15" s="10">
        <v>0</v>
      </c>
    </row>
    <row r="16" spans="2:6">
      <c r="B16" s="6">
        <v>654</v>
      </c>
      <c r="C16" s="7" t="s">
        <v>11</v>
      </c>
      <c r="D16" s="12">
        <v>-147791.26999999999</v>
      </c>
      <c r="E16" s="12">
        <v>-229255.65</v>
      </c>
      <c r="F16" s="12">
        <v>-288923.43</v>
      </c>
    </row>
    <row r="17" spans="2:6">
      <c r="B17" s="6">
        <v>656</v>
      </c>
      <c r="C17" s="7" t="s">
        <v>12</v>
      </c>
      <c r="D17" s="8">
        <v>-1134.25</v>
      </c>
      <c r="E17" s="8">
        <v>-2111.0300000000002</v>
      </c>
      <c r="F17" s="10">
        <v>-616.73</v>
      </c>
    </row>
    <row r="18" spans="2:6">
      <c r="B18" s="6">
        <v>659</v>
      </c>
      <c r="C18" s="13" t="s">
        <v>13</v>
      </c>
      <c r="D18" s="10">
        <v>-123.05</v>
      </c>
      <c r="E18" s="10">
        <v>0</v>
      </c>
      <c r="F18" s="10">
        <v>0</v>
      </c>
    </row>
    <row r="19" spans="2:6">
      <c r="B19" s="6">
        <v>671</v>
      </c>
      <c r="C19" s="7" t="s">
        <v>14</v>
      </c>
      <c r="D19" s="8">
        <v>5371.51</v>
      </c>
      <c r="E19" s="8">
        <v>43034.14</v>
      </c>
      <c r="F19" s="8">
        <f>4124.48-45</f>
        <v>4079.4799999999996</v>
      </c>
    </row>
    <row r="20" spans="2:6">
      <c r="B20" s="6">
        <v>679</v>
      </c>
      <c r="C20" s="7" t="s">
        <v>15</v>
      </c>
      <c r="D20" s="12">
        <v>178973.14</v>
      </c>
      <c r="E20" s="9">
        <v>68869.91</v>
      </c>
      <c r="F20" s="12">
        <v>327828.81</v>
      </c>
    </row>
    <row r="21" spans="2:6">
      <c r="B21" s="6">
        <v>681</v>
      </c>
      <c r="C21" s="7" t="s">
        <v>16</v>
      </c>
      <c r="D21" s="10">
        <v>-2023.14</v>
      </c>
      <c r="E21" s="8">
        <v>-45089.19</v>
      </c>
      <c r="F21" s="8">
        <v>-1299.8499999999999</v>
      </c>
    </row>
    <row r="22" spans="2:6">
      <c r="B22" s="6">
        <v>689</v>
      </c>
      <c r="C22" s="13" t="s">
        <v>17</v>
      </c>
      <c r="D22" s="10">
        <v>-5.74</v>
      </c>
      <c r="E22" s="10">
        <v>-583.49</v>
      </c>
      <c r="F22" s="10">
        <v>0</v>
      </c>
    </row>
    <row r="23" spans="2:6">
      <c r="B23" s="6">
        <v>740</v>
      </c>
      <c r="C23" s="7" t="s">
        <v>18</v>
      </c>
      <c r="D23" s="14">
        <v>-1220210.1100000001</v>
      </c>
      <c r="E23" s="14">
        <v>-1551826.64</v>
      </c>
      <c r="F23" s="14">
        <v>-1119666.94</v>
      </c>
    </row>
    <row r="24" spans="2:6">
      <c r="B24" s="6">
        <v>770</v>
      </c>
      <c r="C24" s="7" t="s">
        <v>19</v>
      </c>
      <c r="D24" s="12">
        <v>-478754.2</v>
      </c>
      <c r="E24" s="12">
        <v>-535039.56000000006</v>
      </c>
      <c r="F24" s="12">
        <v>-367963.63</v>
      </c>
    </row>
    <row r="25" spans="2:6" ht="15.75" thickBot="1">
      <c r="B25" s="15">
        <v>780</v>
      </c>
      <c r="C25" s="16" t="s">
        <v>20</v>
      </c>
      <c r="D25" s="17">
        <v>0</v>
      </c>
      <c r="E25" s="17">
        <v>0</v>
      </c>
      <c r="F25" s="18">
        <v>-33186.18</v>
      </c>
    </row>
    <row r="26" spans="2:6" ht="15.75" thickBot="1">
      <c r="D26" s="19">
        <f>SUM(D7:D25)</f>
        <v>339478.06999999931</v>
      </c>
      <c r="E26" s="20">
        <f>SUM(E7:E25)</f>
        <v>327897.94000000018</v>
      </c>
      <c r="F26" s="20">
        <f>SUM(F7:F25)</f>
        <v>702339.16000000015</v>
      </c>
    </row>
  </sheetData>
  <mergeCells count="2">
    <mergeCell ref="B2:F2"/>
    <mergeCell ref="B3:F3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E17764AFAEBFD41866BC15635E45E12" ma:contentTypeVersion="12" ma:contentTypeDescription="Yeni belge oluşturun." ma:contentTypeScope="" ma:versionID="eb02c8aa05415283782cc41d7eaf7a82">
  <xsd:schema xmlns:xsd="http://www.w3.org/2001/XMLSchema" xmlns:xs="http://www.w3.org/2001/XMLSchema" xmlns:p="http://schemas.microsoft.com/office/2006/metadata/properties" xmlns:ns2="1c03c9f6-c953-406c-a909-d24860a716bb" targetNamespace="http://schemas.microsoft.com/office/2006/metadata/properties" ma:root="true" ma:fieldsID="24d952e1e860148479fc571765343f52" ns2:_="">
    <xsd:import namespace="1c03c9f6-c953-406c-a909-d24860a716bb"/>
    <xsd:element name="properties">
      <xsd:complexType>
        <xsd:sequence>
          <xsd:element name="documentManagement">
            <xsd:complexType>
              <xsd:all>
                <xsd:element ref="ns2:Yay_x0131_nlama_x0020_Tarihi"/>
                <xsd:element ref="ns2:D_x00f6_k_x00fc_man" minOccurs="0"/>
                <xsd:element ref="ns2:DokumanYili"/>
                <xsd:element ref="ns2:Federasy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3c9f6-c953-406c-a909-d24860a716bb" elementFormDefault="qualified">
    <xsd:import namespace="http://schemas.microsoft.com/office/2006/documentManagement/types"/>
    <xsd:import namespace="http://schemas.microsoft.com/office/infopath/2007/PartnerControls"/>
    <xsd:element name="Yay_x0131_nlama_x0020_Tarihi" ma:index="2" ma:displayName="Yayınlama Tarihi" ma:description="Belgenin yayınlandığı tarih bilgisini giriniz. ÖRN:18.02.2008" ma:internalName="Yay_x0131_nlama_x0020_Tarihi" ma:readOnly="false">
      <xsd:simpleType>
        <xsd:restriction base="dms:Text">
          <xsd:maxLength value="255"/>
        </xsd:restriction>
      </xsd:simpleType>
    </xsd:element>
    <xsd:element name="D_x00f6_k_x00fc_man" ma:index="9" nillable="true" ma:displayName="Döküman Numarasi" ma:internalName="D_x00f6_k_x00fc_man">
      <xsd:simpleType>
        <xsd:restriction base="dms:Text">
          <xsd:maxLength value="255"/>
        </xsd:restriction>
      </xsd:simpleType>
    </xsd:element>
    <xsd:element name="DokumanYili" ma:index="10" ma:displayName="DokumanYili" ma:format="Dropdown" ma:internalName="DokumanYili" ma:readOnly="false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Federasyon" ma:index="11" ma:displayName="Federasyon" ma:description="LÜTFEN DİKKAT!!!! &#10;*Eklediğiniz belge isimlerinde nokta kullanmayınız.Aksi takdirde belgeniz görüntülenemez.(En üstte yer alan Ad bölümünde nokta kullanmayınız.)&#10;*EKLEDİĞİNİZ BELGELER SPOR FAALİYETLERİ DAİRE BAŞKANLIĞININ ONAYINDAN SONRA SİTEDE İLGİLİ SAYFADA GÖRÜNTÜLENECEKTİR." ma:list="{fa20a76c-11de-4f1f-a000-d6c24522fe41}" ma:internalName="Federasy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İçerik Türü"/>
        <xsd:element ref="dc:title" maxOccurs="1" ma:index="1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ay_x0131_nlama_x0020_Tarihi xmlns="1c03c9f6-c953-406c-a909-d24860a716bb">04.10.2012</Yay_x0131_nlama_x0020_Tarihi>
    <DokumanYili xmlns="1c03c9f6-c953-406c-a909-d24860a716bb">2012</DokumanYili>
    <Federasyon xmlns="1c03c9f6-c953-406c-a909-d24860a716bb">51</Federasyon>
    <D_x00f6_k_x00fc_man xmlns="1c03c9f6-c953-406c-a909-d24860a716bb" xsi:nil="true"/>
  </documentManagement>
</p:properties>
</file>

<file path=customXml/itemProps1.xml><?xml version="1.0" encoding="utf-8"?>
<ds:datastoreItem xmlns:ds="http://schemas.openxmlformats.org/officeDocument/2006/customXml" ds:itemID="{861EFD86-0097-4E46-8DE0-B6A88D303BF6}"/>
</file>

<file path=customXml/itemProps2.xml><?xml version="1.0" encoding="utf-8"?>
<ds:datastoreItem xmlns:ds="http://schemas.openxmlformats.org/officeDocument/2006/customXml" ds:itemID="{7ABD663D-4EAF-4E9C-BACE-826EFAA1862A}"/>
</file>

<file path=customXml/itemProps3.xml><?xml version="1.0" encoding="utf-8"?>
<ds:datastoreItem xmlns:ds="http://schemas.openxmlformats.org/officeDocument/2006/customXml" ds:itemID="{2E531C9B-0562-4013-9345-C05FC019CC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GELİR - GİDER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2010-2011-31.08.2012 GELİR GİDER TABLOLARI</dc:title>
  <dc:creator>Exper</dc:creator>
  <cp:lastModifiedBy>sualtı2</cp:lastModifiedBy>
  <cp:lastPrinted>2012-10-04T07:13:55Z</cp:lastPrinted>
  <dcterms:created xsi:type="dcterms:W3CDTF">2012-10-03T11:32:48Z</dcterms:created>
  <dcterms:modified xsi:type="dcterms:W3CDTF">2012-10-04T11:26:18Z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0x010100FE17764AFAEBFD41866BC15635E45E12</vt:lpwstr>
  </property>
</Properties>
</file>